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 name="Sheet2" sheetId="2" r:id="rId2"/>
    <sheet name="Sheet3" sheetId="3" r:id="rId3"/>
  </sheets>
  <definedNames>
    <definedName name="_xlnm._FilterDatabase" localSheetId="0" hidden="1">Sheet1!$A$3:$E$3</definedName>
  </definedNames>
  <calcPr calcId="144525"/>
</workbook>
</file>

<file path=xl/sharedStrings.xml><?xml version="1.0" encoding="utf-8"?>
<sst xmlns="http://schemas.openxmlformats.org/spreadsheetml/2006/main" count="197">
  <si>
    <t>2015年“海之帆——起航计划”大学生科技创新培育专项资金立项项目验收材料汇总表</t>
  </si>
  <si>
    <t>项目编号</t>
  </si>
  <si>
    <t>项目名称</t>
  </si>
  <si>
    <t>承担单位</t>
  </si>
  <si>
    <t>学科类别</t>
  </si>
  <si>
    <t>项目等级</t>
  </si>
  <si>
    <t>项目负责人</t>
  </si>
  <si>
    <t>指导教师</t>
  </si>
  <si>
    <t>资助金额
（万元）</t>
  </si>
  <si>
    <t>发表论文</t>
  </si>
  <si>
    <t>被领导签批/采纳</t>
  </si>
  <si>
    <t>获授权专利</t>
  </si>
  <si>
    <t>制作实物</t>
  </si>
  <si>
    <t>获奖情况</t>
  </si>
  <si>
    <t>项目成果明细</t>
  </si>
  <si>
    <t>校团委审核意见</t>
  </si>
  <si>
    <t>备注</t>
  </si>
  <si>
    <t>普通期刊</t>
  </si>
  <si>
    <t>核心期刊</t>
  </si>
  <si>
    <t>SCI/EI</t>
  </si>
  <si>
    <t>SSCI/CSSCI</t>
  </si>
  <si>
    <t>省部级领导</t>
  </si>
  <si>
    <t>地市级领导</t>
  </si>
  <si>
    <t>发明</t>
  </si>
  <si>
    <t>实用新型</t>
  </si>
  <si>
    <t>外观设计</t>
  </si>
  <si>
    <t>著作权</t>
  </si>
  <si>
    <t>“挑战杯”国赛</t>
  </si>
  <si>
    <t>“挑战杯”省赛</t>
  </si>
  <si>
    <t>“创青春”国赛</t>
  </si>
  <si>
    <t>“创青春”省赛</t>
  </si>
  <si>
    <t>其他奖项</t>
  </si>
  <si>
    <t>hzfqhjhzrkx2015b14</t>
  </si>
  <si>
    <t>马氏珠母贝类胡萝卜素与相关基因表达量在关联分析</t>
  </si>
  <si>
    <t>水产学院</t>
  </si>
  <si>
    <t>自然科学类</t>
  </si>
  <si>
    <t>一般项目</t>
  </si>
  <si>
    <t>彭慧湃</t>
  </si>
  <si>
    <t xml:space="preserve">邓岳文 焦钰   王庆恒      </t>
  </si>
  <si>
    <t>无</t>
  </si>
  <si>
    <t xml:space="preserve">1、在普通期刊《基因组学与应用生物学》上发表《马氏珠母贝载脂蛋白基因Pm-APOL3克隆、表达量与类胡萝卜素含量相关分析》论文1篇；
2、在普通期刊《广东海洋大学学报》上发表《马氏珠母贝细胞周期分裂基因CDC45基因特征、表达量与性状相关分析》论文1篇；
3、在普通期刊《广东海洋大学学报》上发表《马氏珠母贝养殖群体两种规格个体的类胡萝卜素含量比较》论文1篇；
</t>
  </si>
  <si>
    <t>通过</t>
  </si>
  <si>
    <t>hzfqhjhzxsk2015b09</t>
  </si>
  <si>
    <t>智障人士的福利政策研究——以湛江市为例的实证调查</t>
  </si>
  <si>
    <t>法政学院</t>
  </si>
  <si>
    <t>哲学社会科学类</t>
  </si>
  <si>
    <t>李心怡</t>
  </si>
  <si>
    <t>周静</t>
  </si>
  <si>
    <t>1、在普通期刊《决策与信息》上发表《残疾人就业政策的不足与设想》论文1篇；</t>
  </si>
  <si>
    <t>hzfqhjhzxsk2015b05</t>
  </si>
  <si>
    <t>南海护渔维权中渔民行为及其引导政策研究
    ——来自粤桂琼沿海典型渔村调研的经验证据</t>
  </si>
  <si>
    <t>管理学院</t>
  </si>
  <si>
    <t>李祥</t>
  </si>
  <si>
    <t>张玉强</t>
  </si>
  <si>
    <t>在由广东海洋大学举办的第四届环北部湾海洋高校研究论坛征文比赛中获论文一等奖</t>
  </si>
  <si>
    <t>1、《我国南海护渔维权中渔民行为及其引导政策研究》电子版文件一份。
2、在普通期刊《海南热带海洋学院学报》上发表《我国南海护渔维权中渔民行为及其引导政策研究》论文1篇；
3、在由广东海洋大学举办的第四届环北部湾海洋高校研究论坛征文比赛中获论文一等奖；</t>
  </si>
  <si>
    <t>fqhjhzrkx2015b15</t>
  </si>
  <si>
    <t>泰国斗鱼雄性化技术研究</t>
  </si>
  <si>
    <t>吴静娴</t>
  </si>
  <si>
    <t>陈华谱</t>
  </si>
  <si>
    <t xml:space="preserve">1、在普通期刊《安徽农业科学》上发表《泰国斗鱼Sox9基因的克隆及组织表达研究》论文1篇；2、在普通期刊《海南热带海洋学院》上发表《泰国斗鱼神经肽Y基因的克隆及组织表达研究》论文1篇；
3、发明专利1项（正在受理）；
</t>
  </si>
  <si>
    <t>1项发明专利正在受理，不影响结题</t>
  </si>
  <si>
    <t>hzfqhjhkjfm2015b16</t>
  </si>
  <si>
    <t>缢江蓠的人工育苗与栽培</t>
  </si>
  <si>
    <t>科技发明制作</t>
  </si>
  <si>
    <t>王艳平</t>
  </si>
  <si>
    <t>谢恩义</t>
  </si>
  <si>
    <t xml:space="preserve">1、在核心期刊《南方农业学报》上发表《缢江蓠生长率及生化组分含量的研究》论文1篇；
2、制作实物1份；
</t>
  </si>
  <si>
    <t>hzfqhjhkjfm2015b11</t>
  </si>
  <si>
    <t>一种弹涂鱼捕捉器</t>
  </si>
  <si>
    <t>廖健</t>
  </si>
  <si>
    <t>王中铎</t>
  </si>
  <si>
    <t xml:space="preserve">1、在核心期刊《现代商贸工业》上发表《一种弹涂鱼捕捉器的制作与应用》论文1篇；
2、在核心期刊《广东海洋大学学报》上发表《基于cox1和D-loop区序列雷州半岛红树林海区2种野生弹涂鱼的遗传变异》论文1篇；
3、在核心期刊《广东海洋大学学报》上发表《基于线粒体cox1基因序列的弹涂鱼类系统进化关系》论文1篇；
4、制作实物1份；
5、参加了第四届环北部湾高校研究生海洋论坛，其中论文《一种弹涂鱼捕捉器的制作与应用》被海洋生物学与渔业资源分论坛论文集收录，并做了口头报告；
6、参加了2016年中国海洋经济博览会，其中论文《一种弹涂鱼捕捉器的制作与应用》被收录进论文集。
</t>
  </si>
  <si>
    <t>hzfqhjhkjfm2015b12</t>
  </si>
  <si>
    <t>一种新型牡蛎壳清洗设备机械结构</t>
  </si>
  <si>
    <t>机械与动力工程学院</t>
  </si>
  <si>
    <t>王伟民</t>
  </si>
  <si>
    <t>庞洪臣   
王贵</t>
  </si>
  <si>
    <t xml:space="preserve">1、在普通期刊《农业装备技术》上发表《一种新型牡蛎壳清洗设备机械结构》论文1篇；
2、获得实用新型专利授权1件；
3、制作实物1份；
</t>
  </si>
  <si>
    <t>hzfqhjhkjfm2015b09</t>
  </si>
  <si>
    <t>用于藻类高效固碳的新型可调混光平板LED反应器</t>
  </si>
  <si>
    <t>电子与信息工程学院</t>
  </si>
  <si>
    <t>李铭士</t>
  </si>
  <si>
    <t>詹强
熊正烨 谢钦</t>
  </si>
  <si>
    <t xml:space="preserve">第一届“泓宝杯”创新创业大赛 一等奖
</t>
  </si>
  <si>
    <t>1、 在核心期刊《湖南师范大学自然科学学报》上发表《在真实环境中纠缠动力学的非马尔科夫效应》论文1篇；
2、 在普通期刊《信息记录材料》上发表《脑电波控制的智能小车设计及应用》论文1篇；
3、 制作实物1份；</t>
  </si>
  <si>
    <t>hzfqhjhkjfm2015b07</t>
  </si>
  <si>
    <t>新型水下滑翔器设计</t>
  </si>
  <si>
    <t>海洋工程学院</t>
  </si>
  <si>
    <t>吕鸿冠</t>
  </si>
  <si>
    <t>黄技  
严谨   王宇林</t>
  </si>
  <si>
    <t>中国造船工程学院单位举办的五届全国大学生海洋航行器设计与制作大赛中获二等奖</t>
  </si>
  <si>
    <t>1、在核心期刊《海洋技术学报》上发表《新型无尾翼水下滑翔器升阻比性能的研究》论文1篇；
2、在普通期刊《武汉船舶职业技术学院学报》上发表《基于圆碟浮标的Bernoulli方程验证方法》论文1篇；
3、获得实用新型专利授权一种圆碟形水下滑翔器姿态调整装置（201620737137.X）、一种圆碟形水下滑翔器可坐底装置（201620786535.0）、一种挡板式滑翔器（201620243067.2）、一种可旋转蝶形水下滑翔器（201520855403.4）共4件；
4、制作实物1份；
5、在由中国造船工程学院单位举办的五届全国大学生海洋航行器设计与制作大赛中获二等奖。</t>
  </si>
  <si>
    <t>hzfqhjhkjfm2015b14</t>
  </si>
  <si>
    <t>创新智能软件研发</t>
  </si>
  <si>
    <t>数学与计算机学院</t>
  </si>
  <si>
    <t>颜思伟</t>
  </si>
  <si>
    <t xml:space="preserve">范锐   陈月峰
</t>
  </si>
  <si>
    <t xml:space="preserve">1. 在《广东工业大学》（CSCD,ISSN:1007-7162）发表了《可拓策略生成软件架构及其应用研究》。 
2. 在《Communications in Computer and Information Science》(EI,ISSN:1865-0929)发表了《Developing Mobile Software for Extenics Innovation》。
3. 在《Procedia Computer Science》(EI,ISSN:1877-0509)发表了《Research on Web services-based Extenics Aided Innovation System》。
</t>
  </si>
  <si>
    <t>hzfqhjhkjfm2015b18</t>
  </si>
  <si>
    <t>基于物联网技术的智能化斑马鱼养殖系统的研发</t>
  </si>
  <si>
    <t>科技发明制作类</t>
  </si>
  <si>
    <t>王田洛</t>
  </si>
  <si>
    <t>邵华</t>
  </si>
  <si>
    <t>1、 获得实用新型专利授权1件；
2、 制作实物1份；</t>
  </si>
  <si>
    <t>hzfqhjhzrkx2015b11</t>
  </si>
  <si>
    <t>利用弱测量保护两体开放系统的量子纠缠</t>
  </si>
  <si>
    <t>刘振考</t>
  </si>
  <si>
    <t>黄江
师文庆 詹强</t>
  </si>
  <si>
    <t>1、 在SCI期刊《国际理论物理》上发表《Enhancing the precision of parameter estimation in band gap》论文1篇；</t>
  </si>
  <si>
    <t>hzfqhjhzrkx2015b08</t>
  </si>
  <si>
    <t>溶藻弧菌KdpDE减毒活疫苗的制备、应用及安全性研究</t>
  </si>
  <si>
    <t>杨帆</t>
  </si>
  <si>
    <t xml:space="preserve">庞欢瑛   
黄郁葱
</t>
  </si>
  <si>
    <t>1、在普通期刊《Agricultural Biotechnology》上发表《Molecular Cloning and Bioinformatics Analysis of kdpD Gene from Vibrio alginolyticus 》和《Molecular Cloning and Bioinformatics Analysis of kdpE Gene from Vibrio alginolyticus 》共2篇论文；</t>
  </si>
  <si>
    <t>hzfqhjhzrkx2015b12</t>
  </si>
  <si>
    <t>纳米限域空间中分子特异性识别行为研究</t>
  </si>
  <si>
    <t>食品科技学院</t>
  </si>
  <si>
    <t>陈治蒙</t>
  </si>
  <si>
    <t>李承勇</t>
  </si>
  <si>
    <t xml:space="preserve">在期刊（SCI）《ELSEVIER》上发表《A novel biomimetic logic gate for sensitive and selective detection of Pb(II) base on porous alumina nanochannels》论文1篇；
</t>
  </si>
  <si>
    <t>Pdjh2016a527000043</t>
  </si>
  <si>
    <t>新型海洋源乳酸菌细菌素纳米化研制及食品防腐效果评价</t>
  </si>
  <si>
    <t>邓木兰</t>
  </si>
  <si>
    <t>刘颖</t>
  </si>
  <si>
    <t>1、在核心期刊《食品工业科技》上发表《一株海洋源细菌素CAMT2D的特性研究》论文1篇；</t>
  </si>
  <si>
    <t>不通过</t>
  </si>
  <si>
    <t>文章已有录用通知，将于2017年15期发表。同意暂缓结题至2017年6月30日</t>
  </si>
  <si>
    <t>hzfqhjhkjfm2015b10</t>
  </si>
  <si>
    <t>以牡蛎壳粉为滤芯净水器的设计与研发</t>
  </si>
  <si>
    <t>江明灯</t>
  </si>
  <si>
    <t>俞国燕 庞洪臣</t>
  </si>
  <si>
    <t>1、发表论文1篇
2、获得实用新型专利1件
3、实物制作当中</t>
  </si>
  <si>
    <t>缺资料，同意暂缓结题至2017年6月30日</t>
  </si>
  <si>
    <t>hzfqhjhkjfm2015b13</t>
  </si>
  <si>
    <t>水下机器人</t>
  </si>
  <si>
    <t>黎柱坤</t>
  </si>
  <si>
    <t>王慧   陈春雷</t>
  </si>
  <si>
    <t>Oi智海全国大学生水下机器人大赛</t>
  </si>
  <si>
    <t>1、制作实物1份；
2、由OI智海单位举办的第2届全国大学生水下机器人比赛中获三等奖；
3、作品进入“挑战杯”广东省决赛。</t>
  </si>
  <si>
    <t>专利正在受理中，未获授权，作品已进入省“挑战杯”决赛。同意暂缓结题至2017年6月30日</t>
  </si>
  <si>
    <t>hzfqhjhkjfm2015b08</t>
  </si>
  <si>
    <t>一种用LED灯进行海洋捕捞的方法和装置</t>
  </si>
  <si>
    <t>梁万友</t>
  </si>
  <si>
    <t>师文庆
黄江   李永强　</t>
  </si>
  <si>
    <t xml:space="preserve">
1、申请发明专利一件，正在受理；
2、申请实用新型专利一件，正在受理；
</t>
  </si>
  <si>
    <t>缺实物，专利正在受理中，未获授权，同意暂缓结题至2017年6月30日</t>
  </si>
  <si>
    <t>hzfqhjhzxsk2015b06</t>
  </si>
  <si>
    <t>农民工视角下的劳资群体性事件生成机制研究</t>
  </si>
  <si>
    <t>林宛怡</t>
  </si>
  <si>
    <t>刘勤</t>
  </si>
  <si>
    <t xml:space="preserve">无
</t>
  </si>
  <si>
    <t>论文未发表，同意暂缓结题至2017年6月30日</t>
  </si>
  <si>
    <t>hzfqhjhzrkx2015b07</t>
  </si>
  <si>
    <t>壳聚糖-丝素微球固定化凝血酶的研究</t>
  </si>
  <si>
    <t>化学与环境学院</t>
  </si>
  <si>
    <t>李卫东</t>
  </si>
  <si>
    <t xml:space="preserve">苗艳丽
吴湛霞 陈绍红
</t>
  </si>
  <si>
    <t>同意暂缓结题至2017年6月30日</t>
  </si>
  <si>
    <t>hzfqhjhzxsk2015b08</t>
  </si>
  <si>
    <t>广东海洋大学研究生就业质量调查与分析</t>
  </si>
  <si>
    <t>崔雪凡</t>
  </si>
  <si>
    <t>朱晓闻</t>
  </si>
  <si>
    <t>hzfqhjhkjfm2015b15</t>
  </si>
  <si>
    <t>基于机器视觉的珍珠分拣器的研究及制作</t>
  </si>
  <si>
    <t>蔡炎青</t>
  </si>
  <si>
    <t>hzfqhjhkjfm2015b06</t>
  </si>
  <si>
    <t>低空机载高速无线传输系统</t>
  </si>
  <si>
    <t>张展业</t>
  </si>
  <si>
    <t>王峰 
郭晓云</t>
  </si>
  <si>
    <t>hzfqhjhkjfm2015b17</t>
  </si>
  <si>
    <t>可穿戴式人体健康多参数检测系统研究</t>
  </si>
  <si>
    <t>刘诗恒</t>
  </si>
  <si>
    <t>王慧 
陈春雷</t>
  </si>
  <si>
    <t>hzfqhjhzrkx2015b09</t>
  </si>
  <si>
    <t>沉默蓖麻PEPC基因提高蓖麻籽含油率的研究</t>
  </si>
  <si>
    <t>农学院</t>
  </si>
  <si>
    <t>李卫锦</t>
  </si>
  <si>
    <t>殷学贵 
陆建农</t>
  </si>
  <si>
    <t>hzfqhjhzxsk2015b10</t>
  </si>
  <si>
    <t>大学文科生的政治参与——以广东海洋大学为例</t>
  </si>
  <si>
    <t>许秀格</t>
  </si>
  <si>
    <t>高法成</t>
  </si>
  <si>
    <t>hzfqhjhzrkx2015b10</t>
  </si>
  <si>
    <t>洞庭湖区稻田土壤重金属潜在生态风险评价</t>
  </si>
  <si>
    <t>徐美兰</t>
  </si>
  <si>
    <t>钟来元 
周飞</t>
  </si>
  <si>
    <t>论文无法发表，已交申请，项目经费未开支过</t>
  </si>
  <si>
    <t>hzfqhjhzxsk2015b07</t>
  </si>
  <si>
    <t>全二胎政策视角下广东城乡生育意愿的比较研究</t>
  </si>
  <si>
    <t>陈镇勇</t>
  </si>
  <si>
    <t>高法成 
周娟</t>
  </si>
  <si>
    <t>团队成员已在工作，未交申请，项目经费未开支过</t>
  </si>
  <si>
    <t>hzfqhjhzrkx2015b13</t>
  </si>
  <si>
    <t>acfA基因在溶藻弧菌定植过程中的功能研究</t>
  </si>
  <si>
    <t>陈旭煌</t>
  </si>
  <si>
    <t>蔡双虎 
李亚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</si>
</sst>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1"/>
      <name val="宋体"/>
      <charset val="134"/>
      <scheme val="minor"/>
    </font>
    <font>
      <b/>
      <sz val="18"/>
      <name val="方正小标宋简体"/>
      <charset val="134"/>
    </font>
    <font>
      <b/>
      <sz val="10"/>
      <name val="宋体"/>
      <charset val="134"/>
      <scheme val="minor"/>
    </font>
    <font>
      <sz val="10"/>
      <name val="宋体"/>
      <charset val="134"/>
    </font>
    <font>
      <sz val="12"/>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2"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5" applyNumberFormat="0" applyFont="0" applyAlignment="0" applyProtection="0">
      <alignment vertical="center"/>
    </xf>
    <xf numFmtId="0" fontId="9" fillId="17"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10" applyNumberFormat="0" applyFill="0" applyAlignment="0" applyProtection="0">
      <alignment vertical="center"/>
    </xf>
    <xf numFmtId="0" fontId="10" fillId="0" borderId="10" applyNumberFormat="0" applyFill="0" applyAlignment="0" applyProtection="0">
      <alignment vertical="center"/>
    </xf>
    <xf numFmtId="0" fontId="9" fillId="5" borderId="0" applyNumberFormat="0" applyBorder="0" applyAlignment="0" applyProtection="0">
      <alignment vertical="center"/>
    </xf>
    <xf numFmtId="0" fontId="18" fillId="0" borderId="17" applyNumberFormat="0" applyFill="0" applyAlignment="0" applyProtection="0">
      <alignment vertical="center"/>
    </xf>
    <xf numFmtId="0" fontId="9" fillId="16" borderId="0" applyNumberFormat="0" applyBorder="0" applyAlignment="0" applyProtection="0">
      <alignment vertical="center"/>
    </xf>
    <xf numFmtId="0" fontId="16" fillId="15" borderId="14" applyNumberFormat="0" applyAlignment="0" applyProtection="0">
      <alignment vertical="center"/>
    </xf>
    <xf numFmtId="0" fontId="24" fillId="15" borderId="11" applyNumberFormat="0" applyAlignment="0" applyProtection="0">
      <alignment vertical="center"/>
    </xf>
    <xf numFmtId="0" fontId="19" fillId="21" borderId="16" applyNumberFormat="0" applyAlignment="0" applyProtection="0">
      <alignment vertical="center"/>
    </xf>
    <xf numFmtId="0" fontId="7" fillId="32" borderId="0" applyNumberFormat="0" applyBorder="0" applyAlignment="0" applyProtection="0">
      <alignment vertical="center"/>
    </xf>
    <xf numFmtId="0" fontId="9" fillId="28" borderId="0" applyNumberFormat="0" applyBorder="0" applyAlignment="0" applyProtection="0">
      <alignment vertical="center"/>
    </xf>
    <xf numFmtId="0" fontId="15" fillId="0" borderId="13" applyNumberFormat="0" applyFill="0" applyAlignment="0" applyProtection="0">
      <alignment vertical="center"/>
    </xf>
    <xf numFmtId="0" fontId="14" fillId="0" borderId="12" applyNumberFormat="0" applyFill="0" applyAlignment="0" applyProtection="0">
      <alignment vertical="center"/>
    </xf>
    <xf numFmtId="0" fontId="25" fillId="31" borderId="0" applyNumberFormat="0" applyBorder="0" applyAlignment="0" applyProtection="0">
      <alignment vertical="center"/>
    </xf>
    <xf numFmtId="0" fontId="8" fillId="4" borderId="0" applyNumberFormat="0" applyBorder="0" applyAlignment="0" applyProtection="0">
      <alignment vertical="center"/>
    </xf>
    <xf numFmtId="0" fontId="7" fillId="7" borderId="0" applyNumberFormat="0" applyBorder="0" applyAlignment="0" applyProtection="0">
      <alignment vertical="center"/>
    </xf>
    <xf numFmtId="0" fontId="9" fillId="25"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9" fillId="12" borderId="0" applyNumberFormat="0" applyBorder="0" applyAlignment="0" applyProtection="0">
      <alignment vertical="center"/>
    </xf>
    <xf numFmtId="0" fontId="9" fillId="20" borderId="0" applyNumberFormat="0" applyBorder="0" applyAlignment="0" applyProtection="0">
      <alignment vertical="center"/>
    </xf>
    <xf numFmtId="0" fontId="7" fillId="29" borderId="0" applyNumberFormat="0" applyBorder="0" applyAlignment="0" applyProtection="0">
      <alignment vertical="center"/>
    </xf>
    <xf numFmtId="0" fontId="7" fillId="11" borderId="0" applyNumberFormat="0" applyBorder="0" applyAlignment="0" applyProtection="0">
      <alignment vertical="center"/>
    </xf>
    <xf numFmtId="0" fontId="9" fillId="14" borderId="0" applyNumberFormat="0" applyBorder="0" applyAlignment="0" applyProtection="0">
      <alignment vertical="center"/>
    </xf>
    <xf numFmtId="0" fontId="7" fillId="27"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7" fillId="2" borderId="0" applyNumberFormat="0" applyBorder="0" applyAlignment="0" applyProtection="0">
      <alignment vertical="center"/>
    </xf>
    <xf numFmtId="0" fontId="9" fillId="26" borderId="0" applyNumberFormat="0" applyBorder="0" applyAlignment="0" applyProtection="0">
      <alignment vertical="center"/>
    </xf>
  </cellStyleXfs>
  <cellXfs count="32">
    <xf numFmtId="0" fontId="0" fillId="0" borderId="0" xfId="0"/>
    <xf numFmtId="0" fontId="1" fillId="0" borderId="0" xfId="0" applyFont="1" applyProtection="1"/>
    <xf numFmtId="0" fontId="1" fillId="0" borderId="0" xfId="0" applyFont="1" applyAlignment="1" applyProtection="1">
      <alignment horizontal="center" vertical="center" wrapText="1"/>
    </xf>
    <xf numFmtId="0" fontId="1" fillId="0" borderId="0" xfId="0" applyFont="1"/>
    <xf numFmtId="0" fontId="2" fillId="0" borderId="0" xfId="0" applyFont="1"/>
    <xf numFmtId="0" fontId="3" fillId="0" borderId="0" xfId="0" applyFont="1" applyAlignment="1">
      <alignment horizontal="center"/>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3" xfId="0" applyFont="1" applyBorder="1" applyAlignment="1">
      <alignment vertical="center" wrapText="1"/>
    </xf>
    <xf numFmtId="0" fontId="5" fillId="0" borderId="3"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3" xfId="0" applyNumberFormat="1" applyFont="1" applyBorder="1" applyAlignment="1" applyProtection="1">
      <alignment horizontal="center" vertical="center" wrapText="1"/>
    </xf>
    <xf numFmtId="0" fontId="2" fillId="0" borderId="0" xfId="0" applyFont="1" applyProtection="1"/>
    <xf numFmtId="0" fontId="1" fillId="0" borderId="3" xfId="0"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3" xfId="0" applyFont="1" applyBorder="1" applyAlignment="1">
      <alignment horizontal="left" vertical="top" wrapText="1"/>
    </xf>
    <xf numFmtId="0" fontId="1" fillId="0" borderId="3" xfId="0" applyFont="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34"/>
  <sheetViews>
    <sheetView tabSelected="1" zoomScale="70" zoomScaleNormal="70" topLeftCell="B1" workbookViewId="0">
      <pane ySplit="1" topLeftCell="A5" activePane="bottomLeft" state="frozen"/>
      <selection/>
      <selection pane="bottomLeft" activeCell="L12" sqref="L12"/>
    </sheetView>
  </sheetViews>
  <sheetFormatPr defaultColWidth="9" defaultRowHeight="13.5"/>
  <cols>
    <col min="1" max="1" width="20.125" style="4" customWidth="1"/>
    <col min="2" max="2" width="31.125" style="4" customWidth="1"/>
    <col min="3" max="3" width="10.375" style="4" customWidth="1"/>
    <col min="4" max="4" width="13.125" style="4" customWidth="1"/>
    <col min="5" max="5" width="8.75" style="4" customWidth="1"/>
    <col min="6" max="6" width="6.5" style="4" customWidth="1"/>
    <col min="7" max="7" width="7.75" style="4" customWidth="1"/>
    <col min="8" max="8" width="8.625" style="4" customWidth="1"/>
    <col min="9" max="9" width="4.625" style="4" customWidth="1"/>
    <col min="10" max="11" width="4.75" style="4" customWidth="1"/>
    <col min="12" max="12" width="6.25" style="4" customWidth="1"/>
    <col min="13" max="13" width="5.875" style="4" customWidth="1"/>
    <col min="14" max="14" width="5.5" style="4" customWidth="1"/>
    <col min="15" max="15" width="4.625" style="4" customWidth="1"/>
    <col min="16" max="16" width="5.375" style="4" customWidth="1"/>
    <col min="17" max="18" width="5.125" style="4" customWidth="1"/>
    <col min="19" max="19" width="4.625" style="4" customWidth="1"/>
    <col min="20" max="20" width="7.625" style="4" customWidth="1"/>
    <col min="21" max="21" width="8.125" style="4" customWidth="1"/>
    <col min="22" max="22" width="7.75" style="4" customWidth="1"/>
    <col min="23" max="23" width="8.25" style="4" customWidth="1"/>
    <col min="24" max="24" width="12.5" style="4" customWidth="1"/>
    <col min="25" max="25" width="62.375" style="4" customWidth="1"/>
    <col min="26" max="26" width="6.5" style="4" customWidth="1"/>
    <col min="27" max="27" width="12.875" style="4" customWidth="1"/>
    <col min="28" max="16383" width="9" style="4"/>
  </cols>
  <sheetData>
    <row r="1" ht="22.5" spans="1:26">
      <c r="A1" s="5" t="s">
        <v>0</v>
      </c>
      <c r="B1" s="5"/>
      <c r="C1" s="5"/>
      <c r="D1" s="5"/>
      <c r="E1" s="5"/>
      <c r="F1" s="5"/>
      <c r="G1" s="5"/>
      <c r="H1" s="5"/>
      <c r="I1" s="5"/>
      <c r="J1" s="5"/>
      <c r="K1" s="5"/>
      <c r="L1" s="5"/>
      <c r="M1" s="5"/>
      <c r="N1" s="5"/>
      <c r="O1" s="5"/>
      <c r="P1" s="5"/>
      <c r="Q1" s="5"/>
      <c r="R1" s="5"/>
      <c r="S1" s="5"/>
      <c r="T1" s="5"/>
      <c r="U1" s="5"/>
      <c r="V1" s="5"/>
      <c r="W1" s="5"/>
      <c r="X1" s="5"/>
      <c r="Y1" s="5"/>
      <c r="Z1" s="5"/>
    </row>
    <row r="2" s="1" customFormat="1" ht="24" customHeight="1" spans="1:16383">
      <c r="A2" s="6" t="s">
        <v>1</v>
      </c>
      <c r="B2" s="6" t="s">
        <v>2</v>
      </c>
      <c r="C2" s="6" t="s">
        <v>3</v>
      </c>
      <c r="D2" s="6" t="s">
        <v>4</v>
      </c>
      <c r="E2" s="6" t="s">
        <v>5</v>
      </c>
      <c r="F2" s="6" t="s">
        <v>6</v>
      </c>
      <c r="G2" s="6" t="s">
        <v>7</v>
      </c>
      <c r="H2" s="6" t="s">
        <v>8</v>
      </c>
      <c r="I2" s="15" t="s">
        <v>9</v>
      </c>
      <c r="J2" s="16"/>
      <c r="K2" s="16"/>
      <c r="L2" s="17"/>
      <c r="M2" s="15" t="s">
        <v>10</v>
      </c>
      <c r="N2" s="17"/>
      <c r="O2" s="18" t="s">
        <v>11</v>
      </c>
      <c r="P2" s="19"/>
      <c r="Q2" s="19"/>
      <c r="R2" s="21"/>
      <c r="S2" s="22" t="s">
        <v>12</v>
      </c>
      <c r="T2" s="15" t="s">
        <v>13</v>
      </c>
      <c r="U2" s="16"/>
      <c r="V2" s="16"/>
      <c r="W2" s="16"/>
      <c r="X2" s="17"/>
      <c r="Y2" s="6" t="s">
        <v>14</v>
      </c>
      <c r="Z2" s="6" t="s">
        <v>15</v>
      </c>
      <c r="AA2" s="26" t="s">
        <v>16</v>
      </c>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2" customFormat="1" ht="54" customHeight="1" spans="1:16383">
      <c r="A3" s="7"/>
      <c r="B3" s="7"/>
      <c r="C3" s="7"/>
      <c r="D3" s="7"/>
      <c r="E3" s="7"/>
      <c r="F3" s="7"/>
      <c r="G3" s="7"/>
      <c r="H3" s="7"/>
      <c r="I3" s="20" t="s">
        <v>17</v>
      </c>
      <c r="J3" s="20" t="s">
        <v>18</v>
      </c>
      <c r="K3" s="20" t="s">
        <v>19</v>
      </c>
      <c r="L3" s="20" t="s">
        <v>20</v>
      </c>
      <c r="M3" s="20" t="s">
        <v>21</v>
      </c>
      <c r="N3" s="20" t="s">
        <v>22</v>
      </c>
      <c r="O3" s="20" t="s">
        <v>23</v>
      </c>
      <c r="P3" s="20" t="s">
        <v>24</v>
      </c>
      <c r="Q3" s="20" t="s">
        <v>25</v>
      </c>
      <c r="R3" s="20" t="s">
        <v>26</v>
      </c>
      <c r="S3" s="23"/>
      <c r="T3" s="20" t="s">
        <v>27</v>
      </c>
      <c r="U3" s="20" t="s">
        <v>28</v>
      </c>
      <c r="V3" s="20" t="s">
        <v>29</v>
      </c>
      <c r="W3" s="20" t="s">
        <v>30</v>
      </c>
      <c r="X3" s="20" t="s">
        <v>31</v>
      </c>
      <c r="Y3" s="7"/>
      <c r="Z3" s="7"/>
      <c r="AA3" s="26"/>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7"/>
      <c r="XFA3" s="27"/>
      <c r="XFB3" s="27"/>
      <c r="XFC3" s="27"/>
    </row>
    <row r="4" s="3" customFormat="1" ht="81" customHeight="1" spans="1:27">
      <c r="A4" s="8" t="s">
        <v>32</v>
      </c>
      <c r="B4" s="9" t="s">
        <v>33</v>
      </c>
      <c r="C4" s="10" t="s">
        <v>34</v>
      </c>
      <c r="D4" s="8" t="s">
        <v>35</v>
      </c>
      <c r="E4" s="8" t="s">
        <v>36</v>
      </c>
      <c r="F4" s="8" t="s">
        <v>37</v>
      </c>
      <c r="G4" s="9" t="s">
        <v>38</v>
      </c>
      <c r="H4" s="8">
        <v>1</v>
      </c>
      <c r="I4" s="8">
        <v>3</v>
      </c>
      <c r="J4" s="8">
        <v>0</v>
      </c>
      <c r="K4" s="8">
        <v>0</v>
      </c>
      <c r="L4" s="8">
        <v>0</v>
      </c>
      <c r="M4" s="8">
        <v>0</v>
      </c>
      <c r="N4" s="8">
        <v>0</v>
      </c>
      <c r="O4" s="8">
        <v>0</v>
      </c>
      <c r="P4" s="8">
        <v>0</v>
      </c>
      <c r="Q4" s="8">
        <v>0</v>
      </c>
      <c r="R4" s="8">
        <v>0</v>
      </c>
      <c r="S4" s="8">
        <v>0</v>
      </c>
      <c r="T4" s="8" t="s">
        <v>39</v>
      </c>
      <c r="U4" s="8" t="s">
        <v>39</v>
      </c>
      <c r="V4" s="8" t="s">
        <v>39</v>
      </c>
      <c r="W4" s="8" t="s">
        <v>39</v>
      </c>
      <c r="X4" s="24" t="s">
        <v>39</v>
      </c>
      <c r="Y4" s="28" t="s">
        <v>40</v>
      </c>
      <c r="Z4" s="8" t="s">
        <v>41</v>
      </c>
      <c r="AA4" s="29"/>
    </row>
    <row r="5" s="3" customFormat="1" ht="51.95" customHeight="1" spans="1:27">
      <c r="A5" s="8" t="s">
        <v>42</v>
      </c>
      <c r="B5" s="9" t="s">
        <v>43</v>
      </c>
      <c r="C5" s="10" t="s">
        <v>44</v>
      </c>
      <c r="D5" s="8" t="s">
        <v>45</v>
      </c>
      <c r="E5" s="8" t="s">
        <v>36</v>
      </c>
      <c r="F5" s="8" t="s">
        <v>46</v>
      </c>
      <c r="G5" s="8" t="s">
        <v>47</v>
      </c>
      <c r="H5" s="8">
        <v>0.5</v>
      </c>
      <c r="I5" s="8">
        <v>1</v>
      </c>
      <c r="J5" s="8">
        <v>0</v>
      </c>
      <c r="K5" s="8">
        <v>0</v>
      </c>
      <c r="L5" s="8">
        <v>0</v>
      </c>
      <c r="M5" s="8">
        <v>0</v>
      </c>
      <c r="N5" s="8">
        <v>0</v>
      </c>
      <c r="O5" s="8">
        <v>0</v>
      </c>
      <c r="P5" s="8">
        <v>0</v>
      </c>
      <c r="Q5" s="8">
        <v>0</v>
      </c>
      <c r="R5" s="8">
        <v>0</v>
      </c>
      <c r="S5" s="8">
        <v>0</v>
      </c>
      <c r="T5" s="8" t="s">
        <v>39</v>
      </c>
      <c r="U5" s="8" t="s">
        <v>39</v>
      </c>
      <c r="V5" s="8" t="s">
        <v>39</v>
      </c>
      <c r="W5" s="8" t="s">
        <v>39</v>
      </c>
      <c r="X5" s="24" t="s">
        <v>39</v>
      </c>
      <c r="Y5" s="28" t="s">
        <v>48</v>
      </c>
      <c r="Z5" s="8" t="s">
        <v>41</v>
      </c>
      <c r="AA5" s="29"/>
    </row>
    <row r="6" s="3" customFormat="1" ht="80.1" customHeight="1" spans="1:27">
      <c r="A6" s="8" t="s">
        <v>49</v>
      </c>
      <c r="B6" s="9" t="s">
        <v>50</v>
      </c>
      <c r="C6" s="10" t="s">
        <v>51</v>
      </c>
      <c r="D6" s="8" t="s">
        <v>45</v>
      </c>
      <c r="E6" s="8" t="s">
        <v>36</v>
      </c>
      <c r="F6" s="8" t="s">
        <v>52</v>
      </c>
      <c r="G6" s="8" t="s">
        <v>53</v>
      </c>
      <c r="H6" s="8">
        <v>0.5</v>
      </c>
      <c r="I6" s="8">
        <v>1</v>
      </c>
      <c r="J6" s="8">
        <v>0</v>
      </c>
      <c r="K6" s="8">
        <v>0</v>
      </c>
      <c r="L6" s="8">
        <v>0</v>
      </c>
      <c r="M6" s="8">
        <v>0</v>
      </c>
      <c r="N6" s="8">
        <v>0</v>
      </c>
      <c r="O6" s="8">
        <v>0</v>
      </c>
      <c r="P6" s="8">
        <v>0</v>
      </c>
      <c r="Q6" s="8">
        <v>0</v>
      </c>
      <c r="R6" s="8"/>
      <c r="S6" s="8">
        <v>0</v>
      </c>
      <c r="T6" s="8" t="s">
        <v>39</v>
      </c>
      <c r="U6" s="8" t="s">
        <v>39</v>
      </c>
      <c r="V6" s="8" t="s">
        <v>39</v>
      </c>
      <c r="W6" s="8" t="s">
        <v>39</v>
      </c>
      <c r="X6" s="24" t="s">
        <v>54</v>
      </c>
      <c r="Y6" s="28" t="s">
        <v>55</v>
      </c>
      <c r="Z6" s="8" t="s">
        <v>41</v>
      </c>
      <c r="AA6" s="29"/>
    </row>
    <row r="7" s="3" customFormat="1" ht="59.1" customHeight="1" spans="1:27">
      <c r="A7" s="8" t="s">
        <v>56</v>
      </c>
      <c r="B7" s="9" t="s">
        <v>57</v>
      </c>
      <c r="C7" s="10" t="s">
        <v>34</v>
      </c>
      <c r="D7" s="8" t="s">
        <v>35</v>
      </c>
      <c r="E7" s="8" t="s">
        <v>36</v>
      </c>
      <c r="F7" s="8" t="s">
        <v>58</v>
      </c>
      <c r="G7" s="8" t="s">
        <v>59</v>
      </c>
      <c r="H7" s="8">
        <v>1</v>
      </c>
      <c r="I7" s="8">
        <v>2</v>
      </c>
      <c r="J7" s="8">
        <v>0</v>
      </c>
      <c r="K7" s="8">
        <v>0</v>
      </c>
      <c r="L7" s="8">
        <v>0</v>
      </c>
      <c r="M7" s="8">
        <v>0</v>
      </c>
      <c r="N7" s="8">
        <v>0</v>
      </c>
      <c r="O7" s="8">
        <v>1</v>
      </c>
      <c r="P7" s="8">
        <v>0</v>
      </c>
      <c r="Q7" s="8">
        <v>0</v>
      </c>
      <c r="R7" s="8"/>
      <c r="S7" s="8">
        <v>0</v>
      </c>
      <c r="T7" s="8" t="s">
        <v>39</v>
      </c>
      <c r="U7" s="8" t="s">
        <v>39</v>
      </c>
      <c r="V7" s="8" t="s">
        <v>39</v>
      </c>
      <c r="W7" s="8" t="s">
        <v>39</v>
      </c>
      <c r="X7" s="24" t="s">
        <v>39</v>
      </c>
      <c r="Y7" s="28" t="s">
        <v>60</v>
      </c>
      <c r="Z7" s="8" t="s">
        <v>41</v>
      </c>
      <c r="AA7" s="29" t="s">
        <v>61</v>
      </c>
    </row>
    <row r="8" s="3" customFormat="1" ht="63.95" customHeight="1" spans="1:27">
      <c r="A8" s="8" t="s">
        <v>62</v>
      </c>
      <c r="B8" s="9" t="s">
        <v>63</v>
      </c>
      <c r="C8" s="10" t="s">
        <v>34</v>
      </c>
      <c r="D8" s="8" t="s">
        <v>64</v>
      </c>
      <c r="E8" s="8" t="s">
        <v>36</v>
      </c>
      <c r="F8" s="8" t="s">
        <v>65</v>
      </c>
      <c r="G8" s="8" t="s">
        <v>66</v>
      </c>
      <c r="H8" s="8">
        <v>2</v>
      </c>
      <c r="I8" s="8"/>
      <c r="J8" s="8">
        <v>1</v>
      </c>
      <c r="K8" s="8">
        <v>0</v>
      </c>
      <c r="L8" s="8">
        <v>0</v>
      </c>
      <c r="M8" s="8">
        <v>0</v>
      </c>
      <c r="N8" s="8">
        <v>0</v>
      </c>
      <c r="O8" s="8">
        <v>0</v>
      </c>
      <c r="P8" s="8">
        <v>0</v>
      </c>
      <c r="Q8" s="8">
        <v>0</v>
      </c>
      <c r="R8" s="8"/>
      <c r="S8" s="8">
        <v>0</v>
      </c>
      <c r="T8" s="8" t="s">
        <v>39</v>
      </c>
      <c r="U8" s="8" t="s">
        <v>39</v>
      </c>
      <c r="V8" s="8" t="s">
        <v>39</v>
      </c>
      <c r="W8" s="8" t="s">
        <v>39</v>
      </c>
      <c r="X8" s="24" t="s">
        <v>39</v>
      </c>
      <c r="Y8" s="28" t="s">
        <v>67</v>
      </c>
      <c r="Z8" s="8" t="s">
        <v>41</v>
      </c>
      <c r="AA8" s="29"/>
    </row>
    <row r="9" s="3" customFormat="1" ht="126" customHeight="1" spans="1:27">
      <c r="A9" s="8" t="s">
        <v>68</v>
      </c>
      <c r="B9" s="9" t="s">
        <v>69</v>
      </c>
      <c r="C9" s="10" t="s">
        <v>34</v>
      </c>
      <c r="D9" s="8" t="s">
        <v>64</v>
      </c>
      <c r="E9" s="8" t="s">
        <v>36</v>
      </c>
      <c r="F9" s="8" t="s">
        <v>70</v>
      </c>
      <c r="G9" s="8" t="s">
        <v>71</v>
      </c>
      <c r="H9" s="8">
        <v>2</v>
      </c>
      <c r="I9" s="8">
        <v>0</v>
      </c>
      <c r="J9" s="8">
        <v>3</v>
      </c>
      <c r="K9" s="8">
        <v>0</v>
      </c>
      <c r="L9" s="8">
        <v>0</v>
      </c>
      <c r="M9" s="8">
        <v>0</v>
      </c>
      <c r="N9" s="8">
        <v>0</v>
      </c>
      <c r="O9" s="8">
        <v>0</v>
      </c>
      <c r="P9" s="8">
        <v>0</v>
      </c>
      <c r="Q9" s="8">
        <v>0</v>
      </c>
      <c r="R9" s="8">
        <v>0</v>
      </c>
      <c r="S9" s="8">
        <v>0</v>
      </c>
      <c r="T9" s="8" t="s">
        <v>39</v>
      </c>
      <c r="U9" s="8" t="s">
        <v>39</v>
      </c>
      <c r="V9" s="8" t="s">
        <v>39</v>
      </c>
      <c r="W9" s="8" t="s">
        <v>39</v>
      </c>
      <c r="X9" s="24" t="s">
        <v>39</v>
      </c>
      <c r="Y9" s="28" t="s">
        <v>72</v>
      </c>
      <c r="Z9" s="8" t="s">
        <v>41</v>
      </c>
      <c r="AA9" s="29"/>
    </row>
    <row r="10" s="3" customFormat="1" ht="57.95" customHeight="1" spans="1:27">
      <c r="A10" s="8" t="s">
        <v>73</v>
      </c>
      <c r="B10" s="9" t="s">
        <v>74</v>
      </c>
      <c r="C10" s="10" t="s">
        <v>75</v>
      </c>
      <c r="D10" s="8" t="s">
        <v>64</v>
      </c>
      <c r="E10" s="8" t="s">
        <v>36</v>
      </c>
      <c r="F10" s="8" t="s">
        <v>76</v>
      </c>
      <c r="G10" s="9" t="s">
        <v>77</v>
      </c>
      <c r="H10" s="8">
        <v>2</v>
      </c>
      <c r="I10" s="8">
        <v>1</v>
      </c>
      <c r="J10" s="8">
        <v>0</v>
      </c>
      <c r="K10" s="8">
        <v>0</v>
      </c>
      <c r="L10" s="8">
        <v>0</v>
      </c>
      <c r="M10" s="8">
        <v>0</v>
      </c>
      <c r="N10" s="8">
        <v>0</v>
      </c>
      <c r="O10" s="8">
        <v>0</v>
      </c>
      <c r="P10" s="8">
        <v>0</v>
      </c>
      <c r="Q10" s="8">
        <v>0</v>
      </c>
      <c r="R10" s="8"/>
      <c r="S10" s="8">
        <v>0</v>
      </c>
      <c r="T10" s="8" t="s">
        <v>39</v>
      </c>
      <c r="U10" s="8" t="s">
        <v>39</v>
      </c>
      <c r="V10" s="8" t="s">
        <v>39</v>
      </c>
      <c r="W10" s="8" t="s">
        <v>39</v>
      </c>
      <c r="X10" s="24" t="s">
        <v>39</v>
      </c>
      <c r="Y10" s="28" t="s">
        <v>78</v>
      </c>
      <c r="Z10" s="8" t="s">
        <v>41</v>
      </c>
      <c r="AA10" s="29"/>
    </row>
    <row r="11" s="3" customFormat="1" ht="80.1" customHeight="1" spans="1:27">
      <c r="A11" s="8" t="s">
        <v>79</v>
      </c>
      <c r="B11" s="9" t="s">
        <v>80</v>
      </c>
      <c r="C11" s="10" t="s">
        <v>81</v>
      </c>
      <c r="D11" s="8" t="s">
        <v>64</v>
      </c>
      <c r="E11" s="8" t="s">
        <v>36</v>
      </c>
      <c r="F11" s="8" t="s">
        <v>82</v>
      </c>
      <c r="G11" s="9" t="s">
        <v>83</v>
      </c>
      <c r="H11" s="8">
        <v>2</v>
      </c>
      <c r="I11" s="8">
        <v>1</v>
      </c>
      <c r="J11" s="8">
        <v>1</v>
      </c>
      <c r="K11" s="8">
        <v>0</v>
      </c>
      <c r="L11" s="8">
        <v>0</v>
      </c>
      <c r="M11" s="8">
        <v>0</v>
      </c>
      <c r="N11" s="8">
        <v>0</v>
      </c>
      <c r="O11" s="8">
        <v>0</v>
      </c>
      <c r="P11" s="8">
        <v>0</v>
      </c>
      <c r="Q11" s="8">
        <v>0</v>
      </c>
      <c r="R11" s="8"/>
      <c r="S11" s="8">
        <v>1</v>
      </c>
      <c r="T11" s="8" t="s">
        <v>39</v>
      </c>
      <c r="U11" s="8" t="s">
        <v>39</v>
      </c>
      <c r="V11" s="8" t="s">
        <v>39</v>
      </c>
      <c r="W11" s="8" t="s">
        <v>39</v>
      </c>
      <c r="X11" s="24" t="s">
        <v>84</v>
      </c>
      <c r="Y11" s="28" t="s">
        <v>85</v>
      </c>
      <c r="Z11" s="8" t="s">
        <v>41</v>
      </c>
      <c r="AA11" s="29"/>
    </row>
    <row r="12" s="3" customFormat="1" ht="125.1" customHeight="1" spans="1:27">
      <c r="A12" s="8" t="s">
        <v>86</v>
      </c>
      <c r="B12" s="9" t="s">
        <v>87</v>
      </c>
      <c r="C12" s="10" t="s">
        <v>88</v>
      </c>
      <c r="D12" s="8" t="s">
        <v>64</v>
      </c>
      <c r="E12" s="8" t="s">
        <v>36</v>
      </c>
      <c r="F12" s="8" t="s">
        <v>89</v>
      </c>
      <c r="G12" s="9" t="s">
        <v>90</v>
      </c>
      <c r="H12" s="8">
        <v>2</v>
      </c>
      <c r="I12" s="8">
        <v>1</v>
      </c>
      <c r="J12" s="8">
        <v>1</v>
      </c>
      <c r="K12" s="8">
        <v>0</v>
      </c>
      <c r="L12" s="8">
        <v>0</v>
      </c>
      <c r="M12" s="8">
        <v>0</v>
      </c>
      <c r="N12" s="8">
        <v>0</v>
      </c>
      <c r="O12" s="8">
        <v>0</v>
      </c>
      <c r="P12" s="8">
        <v>4</v>
      </c>
      <c r="Q12" s="8">
        <v>0</v>
      </c>
      <c r="R12" s="8"/>
      <c r="S12" s="8">
        <v>1</v>
      </c>
      <c r="T12" s="8" t="s">
        <v>39</v>
      </c>
      <c r="U12" s="8" t="s">
        <v>39</v>
      </c>
      <c r="V12" s="8" t="s">
        <v>39</v>
      </c>
      <c r="W12" s="8" t="s">
        <v>39</v>
      </c>
      <c r="X12" s="24" t="s">
        <v>91</v>
      </c>
      <c r="Y12" s="30" t="s">
        <v>92</v>
      </c>
      <c r="Z12" s="8" t="s">
        <v>41</v>
      </c>
      <c r="AA12" s="29"/>
    </row>
    <row r="13" s="3" customFormat="1" ht="99.95" customHeight="1" spans="1:27">
      <c r="A13" s="8" t="s">
        <v>93</v>
      </c>
      <c r="B13" s="9" t="s">
        <v>94</v>
      </c>
      <c r="C13" s="10" t="s">
        <v>95</v>
      </c>
      <c r="D13" s="8" t="s">
        <v>64</v>
      </c>
      <c r="E13" s="8" t="s">
        <v>36</v>
      </c>
      <c r="F13" s="8" t="s">
        <v>96</v>
      </c>
      <c r="G13" s="9" t="s">
        <v>97</v>
      </c>
      <c r="H13" s="8">
        <v>2</v>
      </c>
      <c r="I13" s="8">
        <v>0</v>
      </c>
      <c r="J13" s="8">
        <v>2</v>
      </c>
      <c r="K13" s="8">
        <v>2</v>
      </c>
      <c r="L13" s="8">
        <v>0</v>
      </c>
      <c r="M13" s="8">
        <v>0</v>
      </c>
      <c r="N13" s="8">
        <v>0</v>
      </c>
      <c r="O13" s="8">
        <v>0</v>
      </c>
      <c r="P13" s="8">
        <v>0</v>
      </c>
      <c r="Q13" s="8">
        <v>0</v>
      </c>
      <c r="R13" s="8"/>
      <c r="S13" s="8">
        <v>0</v>
      </c>
      <c r="T13" s="8" t="s">
        <v>39</v>
      </c>
      <c r="U13" s="8" t="s">
        <v>39</v>
      </c>
      <c r="V13" s="8" t="s">
        <v>39</v>
      </c>
      <c r="W13" s="8" t="s">
        <v>39</v>
      </c>
      <c r="X13" s="24" t="s">
        <v>39</v>
      </c>
      <c r="Y13" s="28" t="s">
        <v>98</v>
      </c>
      <c r="Z13" s="8" t="s">
        <v>41</v>
      </c>
      <c r="AA13" s="29"/>
    </row>
    <row r="14" s="3" customFormat="1" ht="51" customHeight="1" spans="1:27">
      <c r="A14" s="9" t="s">
        <v>99</v>
      </c>
      <c r="B14" s="11" t="s">
        <v>100</v>
      </c>
      <c r="C14" s="10" t="s">
        <v>34</v>
      </c>
      <c r="D14" s="11" t="s">
        <v>101</v>
      </c>
      <c r="E14" s="11" t="s">
        <v>36</v>
      </c>
      <c r="F14" s="11" t="s">
        <v>102</v>
      </c>
      <c r="G14" s="9" t="s">
        <v>103</v>
      </c>
      <c r="H14" s="9">
        <v>2</v>
      </c>
      <c r="I14" s="9">
        <v>0</v>
      </c>
      <c r="J14" s="9">
        <v>0</v>
      </c>
      <c r="K14" s="9">
        <v>0</v>
      </c>
      <c r="L14" s="9">
        <v>0</v>
      </c>
      <c r="M14" s="9">
        <v>0</v>
      </c>
      <c r="N14" s="9">
        <v>0</v>
      </c>
      <c r="O14" s="9">
        <v>0</v>
      </c>
      <c r="P14" s="9">
        <v>1</v>
      </c>
      <c r="Q14" s="9">
        <v>0</v>
      </c>
      <c r="R14" s="9">
        <v>0</v>
      </c>
      <c r="S14" s="9">
        <v>0</v>
      </c>
      <c r="T14" s="9" t="s">
        <v>39</v>
      </c>
      <c r="U14" s="9" t="s">
        <v>39</v>
      </c>
      <c r="V14" s="9" t="s">
        <v>39</v>
      </c>
      <c r="W14" s="9" t="s">
        <v>39</v>
      </c>
      <c r="X14" s="24" t="s">
        <v>39</v>
      </c>
      <c r="Y14" s="28" t="s">
        <v>104</v>
      </c>
      <c r="Z14" s="9" t="s">
        <v>41</v>
      </c>
      <c r="AA14" s="29"/>
    </row>
    <row r="15" s="3" customFormat="1" ht="39" customHeight="1" spans="1:27">
      <c r="A15" s="8" t="s">
        <v>105</v>
      </c>
      <c r="B15" s="9" t="s">
        <v>106</v>
      </c>
      <c r="C15" s="10" t="s">
        <v>81</v>
      </c>
      <c r="D15" s="8" t="s">
        <v>35</v>
      </c>
      <c r="E15" s="8" t="s">
        <v>36</v>
      </c>
      <c r="F15" s="8" t="s">
        <v>107</v>
      </c>
      <c r="G15" s="9" t="s">
        <v>108</v>
      </c>
      <c r="H15" s="8">
        <v>1</v>
      </c>
      <c r="I15" s="8">
        <v>0</v>
      </c>
      <c r="J15" s="8">
        <v>0</v>
      </c>
      <c r="K15" s="8">
        <v>1</v>
      </c>
      <c r="L15" s="8">
        <v>0</v>
      </c>
      <c r="M15" s="8">
        <v>0</v>
      </c>
      <c r="N15" s="8">
        <v>0</v>
      </c>
      <c r="O15" s="8">
        <v>0</v>
      </c>
      <c r="P15" s="8">
        <v>0</v>
      </c>
      <c r="Q15" s="8">
        <v>0</v>
      </c>
      <c r="R15" s="8">
        <v>0</v>
      </c>
      <c r="S15" s="8">
        <v>0</v>
      </c>
      <c r="T15" s="8" t="s">
        <v>39</v>
      </c>
      <c r="U15" s="8" t="s">
        <v>39</v>
      </c>
      <c r="V15" s="8" t="s">
        <v>39</v>
      </c>
      <c r="W15" s="8" t="s">
        <v>39</v>
      </c>
      <c r="X15" s="24"/>
      <c r="Y15" s="30" t="s">
        <v>109</v>
      </c>
      <c r="Z15" s="8" t="s">
        <v>41</v>
      </c>
      <c r="AA15" s="29"/>
    </row>
    <row r="16" s="3" customFormat="1" ht="62.1" customHeight="1" spans="1:27">
      <c r="A16" s="8" t="s">
        <v>110</v>
      </c>
      <c r="B16" s="9" t="s">
        <v>111</v>
      </c>
      <c r="C16" s="10" t="s">
        <v>34</v>
      </c>
      <c r="D16" s="8" t="s">
        <v>35</v>
      </c>
      <c r="E16" s="8" t="s">
        <v>36</v>
      </c>
      <c r="F16" s="8" t="s">
        <v>112</v>
      </c>
      <c r="G16" s="9" t="s">
        <v>113</v>
      </c>
      <c r="H16" s="8">
        <v>1</v>
      </c>
      <c r="I16" s="8">
        <v>2</v>
      </c>
      <c r="J16" s="8">
        <v>0</v>
      </c>
      <c r="K16" s="8">
        <v>0</v>
      </c>
      <c r="L16" s="8">
        <v>0</v>
      </c>
      <c r="M16" s="8">
        <v>0</v>
      </c>
      <c r="N16" s="8">
        <v>0</v>
      </c>
      <c r="O16" s="8">
        <v>0</v>
      </c>
      <c r="P16" s="8">
        <v>0</v>
      </c>
      <c r="Q16" s="8">
        <v>0</v>
      </c>
      <c r="R16" s="8">
        <v>0</v>
      </c>
      <c r="S16" s="8">
        <v>0</v>
      </c>
      <c r="T16" s="8" t="s">
        <v>39</v>
      </c>
      <c r="U16" s="8" t="s">
        <v>39</v>
      </c>
      <c r="V16" s="8" t="s">
        <v>39</v>
      </c>
      <c r="W16" s="8" t="s">
        <v>39</v>
      </c>
      <c r="X16" s="24" t="s">
        <v>39</v>
      </c>
      <c r="Y16" s="28" t="s">
        <v>114</v>
      </c>
      <c r="Z16" s="8" t="s">
        <v>41</v>
      </c>
      <c r="AA16" s="29"/>
    </row>
    <row r="17" s="3" customFormat="1" ht="45" customHeight="1" spans="1:27">
      <c r="A17" s="8" t="s">
        <v>115</v>
      </c>
      <c r="B17" s="9" t="s">
        <v>116</v>
      </c>
      <c r="C17" s="10" t="s">
        <v>117</v>
      </c>
      <c r="D17" s="8" t="s">
        <v>35</v>
      </c>
      <c r="E17" s="8" t="s">
        <v>36</v>
      </c>
      <c r="F17" s="8" t="s">
        <v>118</v>
      </c>
      <c r="G17" s="8" t="s">
        <v>119</v>
      </c>
      <c r="H17" s="8">
        <v>1</v>
      </c>
      <c r="I17" s="8">
        <v>0</v>
      </c>
      <c r="J17" s="8">
        <v>0</v>
      </c>
      <c r="K17" s="8">
        <v>1</v>
      </c>
      <c r="L17" s="8">
        <v>0</v>
      </c>
      <c r="M17" s="8">
        <v>0</v>
      </c>
      <c r="N17" s="8">
        <v>0</v>
      </c>
      <c r="O17" s="8">
        <v>0</v>
      </c>
      <c r="P17" s="8">
        <v>0</v>
      </c>
      <c r="Q17" s="8">
        <v>0</v>
      </c>
      <c r="R17" s="8"/>
      <c r="S17" s="8">
        <v>0</v>
      </c>
      <c r="T17" s="8" t="s">
        <v>39</v>
      </c>
      <c r="U17" s="8" t="s">
        <v>39</v>
      </c>
      <c r="V17" s="8" t="s">
        <v>39</v>
      </c>
      <c r="W17" s="8" t="s">
        <v>39</v>
      </c>
      <c r="X17" s="24" t="s">
        <v>39</v>
      </c>
      <c r="Y17" s="28" t="s">
        <v>120</v>
      </c>
      <c r="Z17" s="8" t="s">
        <v>41</v>
      </c>
      <c r="AA17" s="29"/>
    </row>
    <row r="18" s="3" customFormat="1" ht="66.95" customHeight="1" spans="1:27">
      <c r="A18" s="8" t="s">
        <v>121</v>
      </c>
      <c r="B18" s="9" t="s">
        <v>122</v>
      </c>
      <c r="C18" s="10" t="s">
        <v>117</v>
      </c>
      <c r="D18" s="8" t="s">
        <v>35</v>
      </c>
      <c r="E18" s="8" t="s">
        <v>36</v>
      </c>
      <c r="F18" s="8" t="s">
        <v>123</v>
      </c>
      <c r="G18" s="8" t="s">
        <v>124</v>
      </c>
      <c r="H18" s="8">
        <v>1</v>
      </c>
      <c r="I18" s="8">
        <v>0</v>
      </c>
      <c r="J18" s="8">
        <v>1</v>
      </c>
      <c r="K18" s="8">
        <v>0</v>
      </c>
      <c r="L18" s="8">
        <v>0</v>
      </c>
      <c r="M18" s="8">
        <v>0</v>
      </c>
      <c r="N18" s="8">
        <v>0</v>
      </c>
      <c r="O18" s="8">
        <v>0</v>
      </c>
      <c r="P18" s="8">
        <v>0</v>
      </c>
      <c r="Q18" s="8">
        <v>0</v>
      </c>
      <c r="R18" s="8"/>
      <c r="S18" s="8">
        <v>0</v>
      </c>
      <c r="T18" s="8" t="s">
        <v>39</v>
      </c>
      <c r="U18" s="8" t="s">
        <v>39</v>
      </c>
      <c r="V18" s="8" t="s">
        <v>39</v>
      </c>
      <c r="W18" s="8" t="s">
        <v>39</v>
      </c>
      <c r="X18" s="24" t="s">
        <v>39</v>
      </c>
      <c r="Y18" s="28" t="s">
        <v>125</v>
      </c>
      <c r="Z18" s="8" t="s">
        <v>126</v>
      </c>
      <c r="AA18" s="29" t="s">
        <v>127</v>
      </c>
    </row>
    <row r="19" s="3" customFormat="1" ht="45.95" customHeight="1" spans="1:27">
      <c r="A19" s="8" t="s">
        <v>128</v>
      </c>
      <c r="B19" s="8" t="s">
        <v>129</v>
      </c>
      <c r="C19" s="10" t="s">
        <v>75</v>
      </c>
      <c r="D19" s="8" t="s">
        <v>64</v>
      </c>
      <c r="E19" s="8" t="s">
        <v>36</v>
      </c>
      <c r="F19" s="8" t="s">
        <v>130</v>
      </c>
      <c r="G19" s="12" t="s">
        <v>131</v>
      </c>
      <c r="H19" s="8">
        <v>2</v>
      </c>
      <c r="I19" s="8">
        <v>1</v>
      </c>
      <c r="J19" s="8">
        <v>0</v>
      </c>
      <c r="K19" s="8">
        <v>0</v>
      </c>
      <c r="L19" s="8">
        <v>0</v>
      </c>
      <c r="M19" s="8">
        <v>0</v>
      </c>
      <c r="N19" s="8">
        <v>0</v>
      </c>
      <c r="O19" s="8">
        <v>0</v>
      </c>
      <c r="P19" s="8">
        <v>1</v>
      </c>
      <c r="Q19" s="8">
        <v>0</v>
      </c>
      <c r="R19" s="8">
        <v>0</v>
      </c>
      <c r="S19" s="8">
        <v>1</v>
      </c>
      <c r="T19" s="8" t="s">
        <v>39</v>
      </c>
      <c r="U19" s="8" t="s">
        <v>39</v>
      </c>
      <c r="V19" s="8" t="s">
        <v>39</v>
      </c>
      <c r="W19" s="8" t="s">
        <v>39</v>
      </c>
      <c r="X19" s="10"/>
      <c r="Y19" s="28" t="s">
        <v>132</v>
      </c>
      <c r="Z19" s="8" t="s">
        <v>126</v>
      </c>
      <c r="AA19" s="29" t="s">
        <v>133</v>
      </c>
    </row>
    <row r="20" s="3" customFormat="1" ht="84" customHeight="1" spans="1:27">
      <c r="A20" s="8" t="s">
        <v>134</v>
      </c>
      <c r="B20" s="9" t="s">
        <v>135</v>
      </c>
      <c r="C20" s="10" t="s">
        <v>81</v>
      </c>
      <c r="D20" s="8" t="s">
        <v>64</v>
      </c>
      <c r="E20" s="8" t="s">
        <v>36</v>
      </c>
      <c r="F20" s="8" t="s">
        <v>136</v>
      </c>
      <c r="G20" s="10" t="s">
        <v>137</v>
      </c>
      <c r="H20" s="8">
        <v>2</v>
      </c>
      <c r="I20" s="8">
        <v>0</v>
      </c>
      <c r="J20" s="8">
        <v>0</v>
      </c>
      <c r="K20" s="8">
        <v>0</v>
      </c>
      <c r="L20" s="8">
        <v>0</v>
      </c>
      <c r="M20" s="8">
        <v>0</v>
      </c>
      <c r="N20" s="8">
        <v>0</v>
      </c>
      <c r="O20" s="8">
        <v>0</v>
      </c>
      <c r="P20" s="8">
        <v>0</v>
      </c>
      <c r="Q20" s="8">
        <v>0</v>
      </c>
      <c r="R20" s="8">
        <v>0</v>
      </c>
      <c r="S20" s="8">
        <v>1</v>
      </c>
      <c r="T20" s="8" t="s">
        <v>39</v>
      </c>
      <c r="U20" s="8" t="s">
        <v>39</v>
      </c>
      <c r="V20" s="8" t="s">
        <v>39</v>
      </c>
      <c r="W20" s="8" t="s">
        <v>39</v>
      </c>
      <c r="X20" s="24" t="s">
        <v>138</v>
      </c>
      <c r="Y20" s="28" t="s">
        <v>139</v>
      </c>
      <c r="Z20" s="8" t="s">
        <v>126</v>
      </c>
      <c r="AA20" s="29" t="s">
        <v>140</v>
      </c>
    </row>
    <row r="21" s="3" customFormat="1" ht="69.95" customHeight="1" spans="1:27">
      <c r="A21" s="8" t="s">
        <v>141</v>
      </c>
      <c r="B21" s="9" t="s">
        <v>142</v>
      </c>
      <c r="C21" s="10" t="s">
        <v>81</v>
      </c>
      <c r="D21" s="8" t="s">
        <v>64</v>
      </c>
      <c r="E21" s="8" t="s">
        <v>36</v>
      </c>
      <c r="F21" s="8" t="s">
        <v>143</v>
      </c>
      <c r="G21" s="9" t="s">
        <v>144</v>
      </c>
      <c r="H21" s="8">
        <v>2</v>
      </c>
      <c r="I21" s="8">
        <v>0</v>
      </c>
      <c r="J21" s="8">
        <v>0</v>
      </c>
      <c r="K21" s="8">
        <v>0</v>
      </c>
      <c r="L21" s="8">
        <v>0</v>
      </c>
      <c r="M21" s="8">
        <v>0</v>
      </c>
      <c r="N21" s="8">
        <v>0</v>
      </c>
      <c r="O21" s="8">
        <v>0</v>
      </c>
      <c r="P21" s="8">
        <v>0</v>
      </c>
      <c r="Q21" s="8">
        <v>0</v>
      </c>
      <c r="R21" s="8">
        <v>0</v>
      </c>
      <c r="S21" s="8">
        <v>0</v>
      </c>
      <c r="T21" s="8" t="s">
        <v>39</v>
      </c>
      <c r="U21" s="8" t="s">
        <v>39</v>
      </c>
      <c r="V21" s="8" t="s">
        <v>39</v>
      </c>
      <c r="W21" s="8" t="s">
        <v>39</v>
      </c>
      <c r="X21" s="24" t="s">
        <v>39</v>
      </c>
      <c r="Y21" s="28" t="s">
        <v>145</v>
      </c>
      <c r="Z21" s="8" t="s">
        <v>126</v>
      </c>
      <c r="AA21" s="29" t="s">
        <v>146</v>
      </c>
    </row>
    <row r="22" s="3" customFormat="1" ht="42.95" customHeight="1" spans="1:27">
      <c r="A22" s="8" t="s">
        <v>147</v>
      </c>
      <c r="B22" s="9" t="s">
        <v>148</v>
      </c>
      <c r="C22" s="10" t="s">
        <v>44</v>
      </c>
      <c r="D22" s="8" t="s">
        <v>45</v>
      </c>
      <c r="E22" s="8" t="s">
        <v>36</v>
      </c>
      <c r="F22" s="8" t="s">
        <v>149</v>
      </c>
      <c r="G22" s="8" t="s">
        <v>150</v>
      </c>
      <c r="H22" s="8">
        <v>0.5</v>
      </c>
      <c r="I22" s="8">
        <v>0</v>
      </c>
      <c r="J22" s="8">
        <v>0</v>
      </c>
      <c r="K22" s="8">
        <v>0</v>
      </c>
      <c r="L22" s="8">
        <v>0</v>
      </c>
      <c r="M22" s="8">
        <v>0</v>
      </c>
      <c r="N22" s="8">
        <v>0</v>
      </c>
      <c r="O22" s="8">
        <v>0</v>
      </c>
      <c r="P22" s="8">
        <v>0</v>
      </c>
      <c r="Q22" s="8">
        <v>0</v>
      </c>
      <c r="R22" s="8">
        <v>0</v>
      </c>
      <c r="S22" s="8">
        <v>0</v>
      </c>
      <c r="T22" s="8" t="s">
        <v>39</v>
      </c>
      <c r="U22" s="8" t="s">
        <v>39</v>
      </c>
      <c r="V22" s="8" t="s">
        <v>39</v>
      </c>
      <c r="W22" s="8" t="s">
        <v>39</v>
      </c>
      <c r="X22" s="24" t="s">
        <v>39</v>
      </c>
      <c r="Y22" s="28" t="s">
        <v>151</v>
      </c>
      <c r="Z22" s="8" t="s">
        <v>126</v>
      </c>
      <c r="AA22" s="29" t="s">
        <v>152</v>
      </c>
    </row>
    <row r="23" s="3" customFormat="1" ht="39.95" customHeight="1" spans="1:27">
      <c r="A23" s="8" t="s">
        <v>153</v>
      </c>
      <c r="B23" s="9" t="s">
        <v>154</v>
      </c>
      <c r="C23" s="10" t="s">
        <v>155</v>
      </c>
      <c r="D23" s="8" t="s">
        <v>35</v>
      </c>
      <c r="E23" s="8" t="s">
        <v>36</v>
      </c>
      <c r="F23" s="8" t="s">
        <v>156</v>
      </c>
      <c r="G23" s="9" t="s">
        <v>157</v>
      </c>
      <c r="H23" s="8">
        <v>1</v>
      </c>
      <c r="I23" s="8">
        <v>0</v>
      </c>
      <c r="J23" s="8">
        <v>0</v>
      </c>
      <c r="K23" s="8">
        <v>0</v>
      </c>
      <c r="L23" s="8">
        <v>0</v>
      </c>
      <c r="M23" s="8">
        <v>0</v>
      </c>
      <c r="N23" s="8">
        <v>0</v>
      </c>
      <c r="O23" s="8">
        <v>0</v>
      </c>
      <c r="P23" s="8">
        <v>0</v>
      </c>
      <c r="Q23" s="8">
        <v>0</v>
      </c>
      <c r="R23" s="8">
        <v>0</v>
      </c>
      <c r="S23" s="8">
        <v>0</v>
      </c>
      <c r="T23" s="8"/>
      <c r="U23" s="8"/>
      <c r="V23" s="8"/>
      <c r="W23" s="8"/>
      <c r="X23" s="25"/>
      <c r="Y23" s="31"/>
      <c r="Z23" s="8" t="s">
        <v>126</v>
      </c>
      <c r="AA23" s="10" t="s">
        <v>158</v>
      </c>
    </row>
    <row r="24" s="3" customFormat="1" ht="42" customHeight="1" spans="1:27">
      <c r="A24" s="8" t="s">
        <v>159</v>
      </c>
      <c r="B24" s="9" t="s">
        <v>160</v>
      </c>
      <c r="C24" s="10" t="s">
        <v>34</v>
      </c>
      <c r="D24" s="8" t="s">
        <v>45</v>
      </c>
      <c r="E24" s="8" t="s">
        <v>36</v>
      </c>
      <c r="F24" s="8" t="s">
        <v>161</v>
      </c>
      <c r="G24" s="8" t="s">
        <v>162</v>
      </c>
      <c r="H24" s="8">
        <v>0.5</v>
      </c>
      <c r="I24" s="8">
        <v>0</v>
      </c>
      <c r="J24" s="8">
        <v>0</v>
      </c>
      <c r="K24" s="8">
        <v>0</v>
      </c>
      <c r="L24" s="8">
        <v>0</v>
      </c>
      <c r="M24" s="8">
        <v>0</v>
      </c>
      <c r="N24" s="8">
        <v>0</v>
      </c>
      <c r="O24" s="8">
        <v>0</v>
      </c>
      <c r="P24" s="8">
        <v>0</v>
      </c>
      <c r="Q24" s="8">
        <v>0</v>
      </c>
      <c r="R24" s="8">
        <v>0</v>
      </c>
      <c r="S24" s="8">
        <v>0</v>
      </c>
      <c r="T24" s="8"/>
      <c r="U24" s="8"/>
      <c r="V24" s="8"/>
      <c r="W24" s="8"/>
      <c r="X24" s="25"/>
      <c r="Y24" s="31"/>
      <c r="Z24" s="8" t="s">
        <v>126</v>
      </c>
      <c r="AA24" s="10" t="s">
        <v>158</v>
      </c>
    </row>
    <row r="25" s="3" customFormat="1" ht="39.95" customHeight="1" spans="1:27">
      <c r="A25" s="8" t="s">
        <v>163</v>
      </c>
      <c r="B25" s="9" t="s">
        <v>164</v>
      </c>
      <c r="C25" s="10" t="s">
        <v>81</v>
      </c>
      <c r="D25" s="8" t="s">
        <v>64</v>
      </c>
      <c r="E25" s="8" t="s">
        <v>36</v>
      </c>
      <c r="F25" s="8" t="s">
        <v>165</v>
      </c>
      <c r="G25" s="9" t="s">
        <v>137</v>
      </c>
      <c r="H25" s="8">
        <v>2</v>
      </c>
      <c r="I25" s="8">
        <v>0</v>
      </c>
      <c r="J25" s="8">
        <v>0</v>
      </c>
      <c r="K25" s="8">
        <v>0</v>
      </c>
      <c r="L25" s="8">
        <v>0</v>
      </c>
      <c r="M25" s="8">
        <v>0</v>
      </c>
      <c r="N25" s="8">
        <v>0</v>
      </c>
      <c r="O25" s="8">
        <v>0</v>
      </c>
      <c r="P25" s="8">
        <v>0</v>
      </c>
      <c r="Q25" s="8">
        <v>0</v>
      </c>
      <c r="R25" s="8">
        <v>0</v>
      </c>
      <c r="S25" s="8">
        <v>0</v>
      </c>
      <c r="T25" s="8"/>
      <c r="U25" s="8"/>
      <c r="V25" s="8"/>
      <c r="W25" s="8"/>
      <c r="X25" s="25"/>
      <c r="Y25" s="31"/>
      <c r="Z25" s="8" t="s">
        <v>126</v>
      </c>
      <c r="AA25" s="10" t="s">
        <v>158</v>
      </c>
    </row>
    <row r="26" s="3" customFormat="1" ht="39.95" customHeight="1" spans="1:27">
      <c r="A26" s="8" t="s">
        <v>166</v>
      </c>
      <c r="B26" s="9" t="s">
        <v>167</v>
      </c>
      <c r="C26" s="10" t="s">
        <v>81</v>
      </c>
      <c r="D26" s="8" t="s">
        <v>64</v>
      </c>
      <c r="E26" s="8" t="s">
        <v>36</v>
      </c>
      <c r="F26" s="8" t="s">
        <v>168</v>
      </c>
      <c r="G26" s="9" t="s">
        <v>169</v>
      </c>
      <c r="H26" s="8">
        <v>2</v>
      </c>
      <c r="I26" s="8">
        <v>0</v>
      </c>
      <c r="J26" s="8">
        <v>0</v>
      </c>
      <c r="K26" s="8">
        <v>0</v>
      </c>
      <c r="L26" s="8">
        <v>0</v>
      </c>
      <c r="M26" s="8">
        <v>0</v>
      </c>
      <c r="N26" s="8">
        <v>0</v>
      </c>
      <c r="O26" s="8">
        <v>0</v>
      </c>
      <c r="P26" s="8">
        <v>0</v>
      </c>
      <c r="Q26" s="8">
        <v>0</v>
      </c>
      <c r="R26" s="8">
        <v>0</v>
      </c>
      <c r="S26" s="8">
        <v>0</v>
      </c>
      <c r="T26" s="8"/>
      <c r="U26" s="8"/>
      <c r="V26" s="8"/>
      <c r="W26" s="8"/>
      <c r="X26" s="25"/>
      <c r="Y26" s="31"/>
      <c r="Z26" s="8" t="s">
        <v>126</v>
      </c>
      <c r="AA26" s="10" t="s">
        <v>158</v>
      </c>
    </row>
    <row r="27" s="3" customFormat="1" ht="39.95" customHeight="1" spans="1:27">
      <c r="A27" s="8" t="s">
        <v>170</v>
      </c>
      <c r="B27" s="9" t="s">
        <v>171</v>
      </c>
      <c r="C27" s="10" t="s">
        <v>81</v>
      </c>
      <c r="D27" s="8" t="s">
        <v>64</v>
      </c>
      <c r="E27" s="8" t="s">
        <v>36</v>
      </c>
      <c r="F27" s="8" t="s">
        <v>172</v>
      </c>
      <c r="G27" s="9" t="s">
        <v>173</v>
      </c>
      <c r="H27" s="8">
        <v>2</v>
      </c>
      <c r="I27" s="8">
        <v>0</v>
      </c>
      <c r="J27" s="8">
        <v>0</v>
      </c>
      <c r="K27" s="8">
        <v>0</v>
      </c>
      <c r="L27" s="8">
        <v>0</v>
      </c>
      <c r="M27" s="8">
        <v>0</v>
      </c>
      <c r="N27" s="8">
        <v>0</v>
      </c>
      <c r="O27" s="8">
        <v>0</v>
      </c>
      <c r="P27" s="8">
        <v>0</v>
      </c>
      <c r="Q27" s="8">
        <v>0</v>
      </c>
      <c r="R27" s="8">
        <v>0</v>
      </c>
      <c r="S27" s="8">
        <v>0</v>
      </c>
      <c r="T27" s="8"/>
      <c r="U27" s="8"/>
      <c r="V27" s="8"/>
      <c r="W27" s="8"/>
      <c r="X27" s="25"/>
      <c r="Y27" s="31"/>
      <c r="Z27" s="8" t="s">
        <v>126</v>
      </c>
      <c r="AA27" s="10" t="s">
        <v>158</v>
      </c>
    </row>
    <row r="28" s="3" customFormat="1" ht="39.95" customHeight="1" spans="1:27">
      <c r="A28" s="8" t="s">
        <v>174</v>
      </c>
      <c r="B28" s="9" t="s">
        <v>175</v>
      </c>
      <c r="C28" s="10" t="s">
        <v>176</v>
      </c>
      <c r="D28" s="8" t="s">
        <v>35</v>
      </c>
      <c r="E28" s="8" t="s">
        <v>36</v>
      </c>
      <c r="F28" s="8" t="s">
        <v>177</v>
      </c>
      <c r="G28" s="9" t="s">
        <v>178</v>
      </c>
      <c r="H28" s="8">
        <v>1</v>
      </c>
      <c r="I28" s="8">
        <v>0</v>
      </c>
      <c r="J28" s="8">
        <v>0</v>
      </c>
      <c r="K28" s="8">
        <v>0</v>
      </c>
      <c r="L28" s="8">
        <v>0</v>
      </c>
      <c r="M28" s="8">
        <v>0</v>
      </c>
      <c r="N28" s="8">
        <v>0</v>
      </c>
      <c r="O28" s="8">
        <v>0</v>
      </c>
      <c r="P28" s="8">
        <v>0</v>
      </c>
      <c r="Q28" s="8">
        <v>0</v>
      </c>
      <c r="R28" s="8">
        <v>0</v>
      </c>
      <c r="S28" s="8">
        <v>0</v>
      </c>
      <c r="T28" s="8"/>
      <c r="U28" s="8"/>
      <c r="V28" s="8"/>
      <c r="W28" s="8"/>
      <c r="X28" s="25"/>
      <c r="Y28" s="31"/>
      <c r="Z28" s="8" t="s">
        <v>126</v>
      </c>
      <c r="AA28" s="10" t="s">
        <v>158</v>
      </c>
    </row>
    <row r="29" s="3" customFormat="1" ht="39.95" customHeight="1" spans="1:27">
      <c r="A29" s="8" t="s">
        <v>179</v>
      </c>
      <c r="B29" s="9" t="s">
        <v>180</v>
      </c>
      <c r="C29" s="10" t="s">
        <v>44</v>
      </c>
      <c r="D29" s="8" t="s">
        <v>45</v>
      </c>
      <c r="E29" s="8" t="s">
        <v>36</v>
      </c>
      <c r="F29" s="8" t="s">
        <v>181</v>
      </c>
      <c r="G29" s="8" t="s">
        <v>182</v>
      </c>
      <c r="H29" s="8">
        <v>0.5</v>
      </c>
      <c r="I29" s="8">
        <v>0</v>
      </c>
      <c r="J29" s="8">
        <v>0</v>
      </c>
      <c r="K29" s="8">
        <v>0</v>
      </c>
      <c r="L29" s="8">
        <v>0</v>
      </c>
      <c r="M29" s="8">
        <v>0</v>
      </c>
      <c r="N29" s="8">
        <v>0</v>
      </c>
      <c r="O29" s="8">
        <v>0</v>
      </c>
      <c r="P29" s="8">
        <v>0</v>
      </c>
      <c r="Q29" s="8">
        <v>0</v>
      </c>
      <c r="R29" s="8">
        <v>0</v>
      </c>
      <c r="S29" s="8">
        <v>0</v>
      </c>
      <c r="T29" s="8"/>
      <c r="U29" s="8"/>
      <c r="V29" s="8"/>
      <c r="W29" s="8"/>
      <c r="X29" s="25"/>
      <c r="Y29" s="31"/>
      <c r="Z29" s="8" t="s">
        <v>126</v>
      </c>
      <c r="AA29" s="10" t="s">
        <v>158</v>
      </c>
    </row>
    <row r="30" s="3" customFormat="1" ht="48.95" customHeight="1" spans="1:27">
      <c r="A30" s="8" t="s">
        <v>183</v>
      </c>
      <c r="B30" s="9" t="s">
        <v>184</v>
      </c>
      <c r="C30" s="10" t="s">
        <v>176</v>
      </c>
      <c r="D30" s="8" t="s">
        <v>35</v>
      </c>
      <c r="E30" s="8" t="s">
        <v>36</v>
      </c>
      <c r="F30" s="8" t="s">
        <v>185</v>
      </c>
      <c r="G30" s="9" t="s">
        <v>186</v>
      </c>
      <c r="H30" s="8">
        <v>1</v>
      </c>
      <c r="I30" s="8">
        <v>0</v>
      </c>
      <c r="J30" s="8">
        <v>0</v>
      </c>
      <c r="K30" s="8">
        <v>0</v>
      </c>
      <c r="L30" s="8">
        <v>0</v>
      </c>
      <c r="M30" s="8">
        <v>0</v>
      </c>
      <c r="N30" s="8">
        <v>0</v>
      </c>
      <c r="O30" s="8">
        <v>0</v>
      </c>
      <c r="P30" s="8">
        <v>0</v>
      </c>
      <c r="Q30" s="8">
        <v>0</v>
      </c>
      <c r="R30" s="8">
        <v>0</v>
      </c>
      <c r="S30" s="8">
        <v>0</v>
      </c>
      <c r="T30" s="8"/>
      <c r="U30" s="8"/>
      <c r="V30" s="8"/>
      <c r="W30" s="8"/>
      <c r="X30" s="25"/>
      <c r="Y30" s="31"/>
      <c r="Z30" s="8" t="s">
        <v>126</v>
      </c>
      <c r="AA30" s="10" t="s">
        <v>187</v>
      </c>
    </row>
    <row r="31" s="3" customFormat="1" ht="48.95" customHeight="1" spans="1:27">
      <c r="A31" s="8" t="s">
        <v>188</v>
      </c>
      <c r="B31" s="9" t="s">
        <v>189</v>
      </c>
      <c r="C31" s="10" t="s">
        <v>44</v>
      </c>
      <c r="D31" s="8" t="s">
        <v>45</v>
      </c>
      <c r="E31" s="8" t="s">
        <v>36</v>
      </c>
      <c r="F31" s="8" t="s">
        <v>190</v>
      </c>
      <c r="G31" s="9" t="s">
        <v>191</v>
      </c>
      <c r="H31" s="8">
        <v>0.5</v>
      </c>
      <c r="I31" s="8">
        <v>0</v>
      </c>
      <c r="J31" s="8">
        <v>0</v>
      </c>
      <c r="K31" s="8">
        <v>0</v>
      </c>
      <c r="L31" s="8">
        <v>0</v>
      </c>
      <c r="M31" s="8">
        <v>0</v>
      </c>
      <c r="N31" s="8">
        <v>0</v>
      </c>
      <c r="O31" s="8">
        <v>0</v>
      </c>
      <c r="P31" s="8">
        <v>0</v>
      </c>
      <c r="Q31" s="8">
        <v>0</v>
      </c>
      <c r="R31" s="8">
        <v>0</v>
      </c>
      <c r="S31" s="8">
        <v>0</v>
      </c>
      <c r="T31" s="8"/>
      <c r="U31" s="8"/>
      <c r="V31" s="8"/>
      <c r="W31" s="8"/>
      <c r="X31" s="25"/>
      <c r="Y31" s="31"/>
      <c r="Z31" s="8" t="s">
        <v>126</v>
      </c>
      <c r="AA31" s="10" t="s">
        <v>192</v>
      </c>
    </row>
    <row r="32" s="3" customFormat="1" ht="53.1" customHeight="1" spans="1:27">
      <c r="A32" s="8" t="s">
        <v>193</v>
      </c>
      <c r="B32" s="9" t="s">
        <v>194</v>
      </c>
      <c r="C32" s="10" t="s">
        <v>34</v>
      </c>
      <c r="D32" s="8" t="s">
        <v>35</v>
      </c>
      <c r="E32" s="8" t="s">
        <v>36</v>
      </c>
      <c r="F32" s="8" t="s">
        <v>195</v>
      </c>
      <c r="G32" s="9" t="s">
        <v>196</v>
      </c>
      <c r="H32" s="8">
        <v>1</v>
      </c>
      <c r="I32" s="8">
        <v>0</v>
      </c>
      <c r="J32" s="8">
        <v>0</v>
      </c>
      <c r="K32" s="8">
        <v>0</v>
      </c>
      <c r="L32" s="8">
        <v>0</v>
      </c>
      <c r="M32" s="8">
        <v>0</v>
      </c>
      <c r="N32" s="8">
        <v>0</v>
      </c>
      <c r="O32" s="8">
        <v>0</v>
      </c>
      <c r="P32" s="8">
        <v>0</v>
      </c>
      <c r="Q32" s="8">
        <v>0</v>
      </c>
      <c r="R32" s="8">
        <v>0</v>
      </c>
      <c r="S32" s="8">
        <v>0</v>
      </c>
      <c r="T32" s="8"/>
      <c r="U32" s="8"/>
      <c r="V32" s="8"/>
      <c r="W32" s="8"/>
      <c r="X32" s="25"/>
      <c r="Y32" s="31"/>
      <c r="Z32" s="8" t="s">
        <v>126</v>
      </c>
      <c r="AA32" s="10" t="s">
        <v>192</v>
      </c>
    </row>
    <row r="33" ht="30" customHeight="1" spans="2:2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ht="26.1" customHeight="1" spans="8:19">
      <c r="H34" s="14">
        <f>SUM(H4:H32)</f>
        <v>39</v>
      </c>
      <c r="I34" s="14">
        <f>SUM(I4:I32)</f>
        <v>13</v>
      </c>
      <c r="J34" s="14">
        <f t="shared" ref="J34:S34" si="0">SUM(J4:J32)</f>
        <v>9</v>
      </c>
      <c r="K34" s="14">
        <f t="shared" si="0"/>
        <v>4</v>
      </c>
      <c r="L34" s="14">
        <f t="shared" si="0"/>
        <v>0</v>
      </c>
      <c r="M34" s="14">
        <f t="shared" si="0"/>
        <v>0</v>
      </c>
      <c r="N34" s="14">
        <f t="shared" si="0"/>
        <v>0</v>
      </c>
      <c r="O34" s="14">
        <f t="shared" si="0"/>
        <v>1</v>
      </c>
      <c r="P34" s="14">
        <f t="shared" si="0"/>
        <v>6</v>
      </c>
      <c r="Q34" s="14">
        <f t="shared" si="0"/>
        <v>0</v>
      </c>
      <c r="R34" s="14">
        <f t="shared" si="0"/>
        <v>0</v>
      </c>
      <c r="S34" s="14">
        <f t="shared" si="0"/>
        <v>4</v>
      </c>
    </row>
  </sheetData>
  <mergeCells count="18">
    <mergeCell ref="A1:Z1"/>
    <mergeCell ref="I2:L2"/>
    <mergeCell ref="M2:N2"/>
    <mergeCell ref="O2:R2"/>
    <mergeCell ref="T2:X2"/>
    <mergeCell ref="B33:AA33"/>
    <mergeCell ref="A2:A3"/>
    <mergeCell ref="B2:B3"/>
    <mergeCell ref="C2:C3"/>
    <mergeCell ref="D2:D3"/>
    <mergeCell ref="E2:E3"/>
    <mergeCell ref="F2:F3"/>
    <mergeCell ref="G2:G3"/>
    <mergeCell ref="H2:H3"/>
    <mergeCell ref="S2:S3"/>
    <mergeCell ref="Y2:Y3"/>
    <mergeCell ref="Z2:Z3"/>
    <mergeCell ref="AA2:AA3"/>
  </mergeCells>
  <dataValidations count="5">
    <dataValidation type="list" allowBlank="1" showInputMessage="1" showErrorMessage="1" sqref="D4:D13 D15:D32">
      <formula1>"自然科学类,哲学社会科学类,科技发明制作"</formula1>
    </dataValidation>
    <dataValidation type="list" allowBlank="1" showInputMessage="1" showErrorMessage="1" sqref="E4:E13 E15:E32">
      <formula1>"重点项目,一般项目"</formula1>
    </dataValidation>
    <dataValidation type="list" allowBlank="1" showInputMessage="1" showErrorMessage="1" sqref="Z4:Z32">
      <formula1>"通过,不通过"</formula1>
    </dataValidation>
    <dataValidation type="list" allowBlank="1" showInputMessage="1" showErrorMessage="1" sqref="T4:W32">
      <formula1>"特等奖,一等奖,二等奖,三等奖,无"</formula1>
    </dataValidation>
    <dataValidation type="list" allowBlank="1" showInputMessage="1" showErrorMessage="1" sqref="I4:S18 I20:S32">
      <formula1>"0,1,2,3,4,5,6,7,8,9,10"</formula1>
    </dataValidation>
  </dataValidations>
  <printOptions horizontalCentered="1"/>
  <pageMargins left="0.0777777777777778" right="0.0777777777777778" top="0.393055555555556" bottom="0.393055555555556" header="0.313888888888889" footer="0.313888888888889"/>
  <pageSetup paperSize="9" scale="5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F9" sqref="F9"/>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XTZJ</cp:lastModifiedBy>
  <dcterms:created xsi:type="dcterms:W3CDTF">2006-09-16T00:00:00Z</dcterms:created>
  <dcterms:modified xsi:type="dcterms:W3CDTF">2017-05-23T08:06:58Z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